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19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" i="1"/>
  <c r="J14" l="1"/>
  <c r="J13"/>
  <c r="J12"/>
  <c r="J11"/>
  <c r="J10"/>
  <c r="J9"/>
  <c r="J8"/>
  <c r="J6"/>
  <c r="I14"/>
  <c r="I13"/>
  <c r="I12"/>
  <c r="I11"/>
  <c r="I10"/>
  <c r="I9"/>
  <c r="I8"/>
  <c r="I7"/>
  <c r="I6"/>
  <c r="H14"/>
  <c r="G14"/>
  <c r="H13"/>
  <c r="G13"/>
  <c r="H12"/>
  <c r="G12"/>
  <c r="H11"/>
  <c r="G11"/>
  <c r="H10"/>
  <c r="G10"/>
  <c r="H9"/>
  <c r="G9"/>
  <c r="H8"/>
  <c r="G8"/>
  <c r="H7"/>
  <c r="G7"/>
  <c r="H6"/>
  <c r="G6"/>
</calcChain>
</file>

<file path=xl/sharedStrings.xml><?xml version="1.0" encoding="utf-8"?>
<sst xmlns="http://schemas.openxmlformats.org/spreadsheetml/2006/main" count="20" uniqueCount="20">
  <si>
    <t>Company</t>
  </si>
  <si>
    <t>% Change '08-'09</t>
  </si>
  <si>
    <t>% Change '09-'10</t>
  </si>
  <si>
    <t>Washington Post</t>
  </si>
  <si>
    <t>Gannett</t>
  </si>
  <si>
    <t>E.W. Scripps</t>
  </si>
  <si>
    <t>New York Times</t>
  </si>
  <si>
    <t>A.H. Belo</t>
  </si>
  <si>
    <t>Media General</t>
  </si>
  <si>
    <t>Journal Communications</t>
  </si>
  <si>
    <t>McClatchy</t>
  </si>
  <si>
    <t>Source: Yahoo Finance</t>
  </si>
  <si>
    <t>Price per Share</t>
  </si>
  <si>
    <t>% Change '10-'11</t>
  </si>
  <si>
    <t>% Change '11-'12</t>
  </si>
  <si>
    <t>2013 State of the News Media</t>
  </si>
  <si>
    <t>Pew Research Center</t>
  </si>
  <si>
    <t>Lee  Enterprises</t>
  </si>
  <si>
    <t>Note: Stocks prices as of December 31 of each year</t>
  </si>
  <si>
    <t>Some Newspaper Stock Prices Increase in 2012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</si>
</sst>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0.0"/>
    <numFmt numFmtId="165" formatCode="&quot;$&quot;#,##0.00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8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/>
  </sheetViews>
  <sheetFormatPr defaultRowHeight="15"/>
  <cols>
    <col min="1" max="1" width="23.5703125" customWidth="1"/>
    <col min="2" max="2" width="12.7109375" customWidth="1"/>
    <col min="3" max="3" width="11.28515625" customWidth="1"/>
    <col min="4" max="4" width="12.5703125" customWidth="1"/>
    <col min="5" max="5" width="10.7109375" bestFit="1" customWidth="1"/>
    <col min="6" max="6" width="10.7109375" customWidth="1"/>
    <col min="9" max="9" width="8.5703125" customWidth="1"/>
  </cols>
  <sheetData>
    <row r="2" spans="1:10" ht="18.75">
      <c r="A2" s="3" t="s">
        <v>19</v>
      </c>
    </row>
    <row r="3" spans="1:10">
      <c r="A3" s="4" t="s">
        <v>12</v>
      </c>
    </row>
    <row r="5" spans="1:10" ht="45">
      <c r="A5" t="s">
        <v>0</v>
      </c>
      <c r="B5" s="7">
        <v>2008</v>
      </c>
      <c r="C5" s="7">
        <v>2009</v>
      </c>
      <c r="D5" s="7">
        <v>2010</v>
      </c>
      <c r="E5" s="8">
        <v>2011</v>
      </c>
      <c r="F5" s="9">
        <v>2012</v>
      </c>
      <c r="G5" s="6" t="s">
        <v>1</v>
      </c>
      <c r="H5" s="6" t="s">
        <v>2</v>
      </c>
      <c r="I5" s="6" t="s">
        <v>13</v>
      </c>
      <c r="J5" s="6" t="s">
        <v>14</v>
      </c>
    </row>
    <row r="6" spans="1:10">
      <c r="A6" t="s">
        <v>3</v>
      </c>
      <c r="B6" s="5">
        <v>390</v>
      </c>
      <c r="C6" s="5">
        <v>439.6</v>
      </c>
      <c r="D6" s="1">
        <v>439.5</v>
      </c>
      <c r="E6" s="1">
        <v>376.81</v>
      </c>
      <c r="F6" s="1">
        <v>365.21</v>
      </c>
      <c r="G6" s="2">
        <f>((C6-B6)/B6)*100</f>
        <v>12.717948717948724</v>
      </c>
      <c r="H6" s="2">
        <f>((D6-C6)/C6)*100</f>
        <v>-2.2747952684263589E-2</v>
      </c>
      <c r="I6" s="2">
        <f>((E6-D6)/D6)*100</f>
        <v>-14.263936291240045</v>
      </c>
      <c r="J6" s="2">
        <f t="shared" ref="J6:J14" si="0">((F6-E6)/E6)*100</f>
        <v>-3.0784745627770023</v>
      </c>
    </row>
    <row r="7" spans="1:10">
      <c r="A7" t="s">
        <v>4</v>
      </c>
      <c r="B7" s="5">
        <v>8</v>
      </c>
      <c r="C7" s="5">
        <v>14.85</v>
      </c>
      <c r="D7" s="1">
        <v>15.09</v>
      </c>
      <c r="E7" s="1">
        <v>13.37</v>
      </c>
      <c r="F7" s="1">
        <v>18.010000000000002</v>
      </c>
      <c r="G7" s="2">
        <f t="shared" ref="G7:H10" si="1">((C7-B7)/B7)*100</f>
        <v>85.625</v>
      </c>
      <c r="H7" s="2">
        <f t="shared" si="1"/>
        <v>1.6161616161616175</v>
      </c>
      <c r="I7" s="2">
        <f t="shared" ref="I7:I14" si="2">((E7-D7)/D7)*100</f>
        <v>-11.398277004638837</v>
      </c>
      <c r="J7" s="2">
        <f>((F7-E7)/E7)*100</f>
        <v>34.704562453253573</v>
      </c>
    </row>
    <row r="8" spans="1:10">
      <c r="A8" t="s">
        <v>5</v>
      </c>
      <c r="B8" s="5">
        <v>2.21</v>
      </c>
      <c r="C8" s="5">
        <v>6.96</v>
      </c>
      <c r="D8" s="1">
        <v>10.15</v>
      </c>
      <c r="E8" s="1">
        <v>8.01</v>
      </c>
      <c r="F8" s="1">
        <v>10.81</v>
      </c>
      <c r="G8" s="2">
        <f t="shared" si="1"/>
        <v>214.93212669683257</v>
      </c>
      <c r="H8" s="2">
        <f t="shared" si="1"/>
        <v>45.833333333333336</v>
      </c>
      <c r="I8" s="2">
        <f t="shared" si="2"/>
        <v>-21.083743842364537</v>
      </c>
      <c r="J8" s="2">
        <f t="shared" si="0"/>
        <v>34.956304619225975</v>
      </c>
    </row>
    <row r="9" spans="1:10">
      <c r="A9" t="s">
        <v>6</v>
      </c>
      <c r="B9" s="5">
        <v>7.33</v>
      </c>
      <c r="C9" s="5">
        <v>12.36</v>
      </c>
      <c r="D9" s="1">
        <v>9.8000000000000007</v>
      </c>
      <c r="E9" s="1">
        <v>7.73</v>
      </c>
      <c r="F9" s="1">
        <v>8.5299999999999994</v>
      </c>
      <c r="G9" s="2">
        <f t="shared" si="1"/>
        <v>68.62210095497953</v>
      </c>
      <c r="H9" s="2">
        <f t="shared" si="1"/>
        <v>-20.711974110032351</v>
      </c>
      <c r="I9" s="2">
        <f t="shared" si="2"/>
        <v>-21.122448979591837</v>
      </c>
      <c r="J9" s="2">
        <f t="shared" si="0"/>
        <v>10.349288486416544</v>
      </c>
    </row>
    <row r="10" spans="1:10">
      <c r="A10" t="s">
        <v>7</v>
      </c>
      <c r="B10" s="5">
        <v>2.1800000000000002</v>
      </c>
      <c r="C10" s="5">
        <v>5.76</v>
      </c>
      <c r="D10" s="1">
        <v>8.6999999999999993</v>
      </c>
      <c r="E10" s="1">
        <v>4.75</v>
      </c>
      <c r="F10" s="1">
        <v>4.6500000000000004</v>
      </c>
      <c r="G10" s="2">
        <f t="shared" si="1"/>
        <v>164.22018348623851</v>
      </c>
      <c r="H10" s="2">
        <f t="shared" si="1"/>
        <v>51.041666666666664</v>
      </c>
      <c r="I10" s="2">
        <f t="shared" si="2"/>
        <v>-45.402298850574709</v>
      </c>
      <c r="J10" s="2">
        <f t="shared" si="0"/>
        <v>-2.1052631578947296</v>
      </c>
    </row>
    <row r="11" spans="1:10">
      <c r="A11" t="s">
        <v>8</v>
      </c>
      <c r="B11" s="5">
        <v>1.75</v>
      </c>
      <c r="C11" s="5">
        <v>7.84</v>
      </c>
      <c r="D11" s="1">
        <v>5.78</v>
      </c>
      <c r="E11" s="1">
        <v>4.07</v>
      </c>
      <c r="F11" s="1">
        <v>4.3</v>
      </c>
      <c r="G11" s="2">
        <f t="shared" ref="G11:H14" si="3">((C11-B11)/B11)*100</f>
        <v>348</v>
      </c>
      <c r="H11" s="2">
        <f t="shared" si="3"/>
        <v>-26.275510204081627</v>
      </c>
      <c r="I11" s="2">
        <f t="shared" si="2"/>
        <v>-29.584775086505189</v>
      </c>
      <c r="J11" s="2">
        <f t="shared" si="0"/>
        <v>5.6511056511056399</v>
      </c>
    </row>
    <row r="12" spans="1:10">
      <c r="A12" t="s">
        <v>9</v>
      </c>
      <c r="B12" s="5">
        <v>2.4500000000000002</v>
      </c>
      <c r="C12" s="5">
        <v>3.89</v>
      </c>
      <c r="D12" s="1">
        <v>5.05</v>
      </c>
      <c r="E12" s="1">
        <v>4.4000000000000004</v>
      </c>
      <c r="F12" s="1">
        <v>5.41</v>
      </c>
      <c r="G12" s="2">
        <f t="shared" si="3"/>
        <v>58.775510204081627</v>
      </c>
      <c r="H12" s="2">
        <f t="shared" si="3"/>
        <v>29.820051413881739</v>
      </c>
      <c r="I12" s="2">
        <f t="shared" si="2"/>
        <v>-12.871287128712861</v>
      </c>
      <c r="J12" s="2">
        <f t="shared" si="0"/>
        <v>22.954545454545446</v>
      </c>
    </row>
    <row r="13" spans="1:10">
      <c r="A13" t="s">
        <v>10</v>
      </c>
      <c r="B13" s="5">
        <v>0.8</v>
      </c>
      <c r="C13" s="5">
        <v>3.54</v>
      </c>
      <c r="D13" s="1">
        <v>4.67</v>
      </c>
      <c r="E13" s="1">
        <v>2.39</v>
      </c>
      <c r="F13" s="1">
        <v>3.27</v>
      </c>
      <c r="G13" s="2">
        <f t="shared" si="3"/>
        <v>342.5</v>
      </c>
      <c r="H13" s="2">
        <f t="shared" si="3"/>
        <v>31.920903954802256</v>
      </c>
      <c r="I13" s="2">
        <f t="shared" si="2"/>
        <v>-48.822269807280513</v>
      </c>
      <c r="J13" s="2">
        <f t="shared" si="0"/>
        <v>36.820083682008367</v>
      </c>
    </row>
    <row r="14" spans="1:10">
      <c r="A14" t="s">
        <v>17</v>
      </c>
      <c r="B14" s="5">
        <v>0.41</v>
      </c>
      <c r="C14" s="5">
        <v>3.47</v>
      </c>
      <c r="D14" s="1">
        <v>2.46</v>
      </c>
      <c r="E14" s="1">
        <v>0.7</v>
      </c>
      <c r="F14" s="1">
        <v>1.1399999999999999</v>
      </c>
      <c r="G14" s="2">
        <f t="shared" si="3"/>
        <v>746.34146341463418</v>
      </c>
      <c r="H14" s="2">
        <f t="shared" si="3"/>
        <v>-29.106628242074933</v>
      </c>
      <c r="I14" s="2">
        <f t="shared" si="2"/>
        <v>-71.544715447154474</v>
      </c>
      <c r="J14" s="2">
        <f t="shared" si="0"/>
        <v>62.857142857142854</v>
      </c>
    </row>
    <row r="15" spans="1:10">
      <c r="B15" s="5"/>
      <c r="C15" s="5"/>
    </row>
    <row r="17" spans="1:1">
      <c r="A17" t="s">
        <v>11</v>
      </c>
    </row>
    <row r="18" spans="1:1">
      <c r="A18" s="10" t="s">
        <v>18</v>
      </c>
    </row>
    <row r="20" spans="1:1">
      <c r="A20" t="s">
        <v>16</v>
      </c>
    </row>
    <row r="21" spans="1:1">
      <c r="A21" t="s">
        <v>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Pew Research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Guskin</dc:creator>
  <cp:lastModifiedBy>Emily Guskin</cp:lastModifiedBy>
  <cp:lastPrinted>2013-03-12T13:38:09Z</cp:lastPrinted>
  <dcterms:created xsi:type="dcterms:W3CDTF">2011-03-02T16:54:40Z</dcterms:created>
  <dcterms:modified xsi:type="dcterms:W3CDTF">2013-03-12T19:58:19Z</dcterms:modified>
</cp:coreProperties>
</file>